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mandokoro\OneDrive - nihon-u.ac.jp\２０２４(R6笹本)年度\卓球\市協会\横浜オープン\"/>
    </mc:Choice>
  </mc:AlternateContent>
  <bookViews>
    <workbookView xWindow="-15" yWindow="-15" windowWidth="9600" windowHeight="10095" activeTab="1"/>
  </bookViews>
  <sheets>
    <sheet name="要項" sheetId="1" r:id="rId1"/>
    <sheet name="県外申込用紙" sheetId="2" r:id="rId2"/>
    <sheet name="フォーム説明" sheetId="3" r:id="rId3"/>
  </sheets>
  <definedNames>
    <definedName name="_xlnm.Print_Area" localSheetId="1">県外申込用紙!$A$1:$I$39</definedName>
    <definedName name="_xlnm.Print_Area" localSheetId="0">要項!$A$1:$W$34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24" i="2" l="1"/>
  <c r="B24" i="2"/>
  <c r="E14" i="2"/>
  <c r="B14" i="2"/>
  <c r="D39" i="2"/>
  <c r="D38" i="2"/>
  <c r="C35" i="2"/>
  <c r="I6" i="2" l="1"/>
  <c r="I5" i="2"/>
  <c r="I7" i="2" l="1"/>
  <c r="E36" i="2" s="1"/>
  <c r="H7" i="2"/>
</calcChain>
</file>

<file path=xl/sharedStrings.xml><?xml version="1.0" encoding="utf-8"?>
<sst xmlns="http://schemas.openxmlformats.org/spreadsheetml/2006/main" count="130" uniqueCount="110">
  <si>
    <t>横浜市卓球協会</t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</si>
  <si>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</si>
  <si>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</si>
  <si>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</si>
  <si>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</si>
  <si>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</si>
  <si>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</si>
  <si>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</si>
  <si>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</si>
  <si>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</si>
  <si>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</si>
  <si>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</si>
  <si>
    <t>7.</t>
  </si>
  <si>
    <t>8.</t>
  </si>
  <si>
    <t>9.</t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</si>
  <si>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</si>
  <si>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</si>
  <si>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</si>
  <si>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申込先</t>
    <rPh sb="0" eb="3">
      <t>モウシコミサキ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</si>
  <si>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</si>
  <si>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</si>
  <si>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</si>
  <si>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</si>
  <si>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</si>
  <si>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</si>
  <si>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</si>
  <si>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</si>
  <si>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</si>
  <si>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連絡先℡</t>
    <rPh sb="0" eb="3">
      <t>レンラクサキ</t>
    </rPh>
    <phoneticPr fontId="1"/>
  </si>
  <si>
    <t>※棄権したチームもお支払いください。</t>
    <rPh sb="1" eb="3">
      <t>キケン</t>
    </rPh>
    <rPh sb="10" eb="12">
      <t>シハラ</t>
    </rPh>
    <phoneticPr fontId="1"/>
  </si>
  <si>
    <t>チーム</t>
    <phoneticPr fontId="1"/>
  </si>
  <si>
    <t>参加料(2500円/チーム)</t>
    <rPh sb="0" eb="3">
      <t>サンカリョウ</t>
    </rPh>
    <rPh sb="8" eb="9">
      <t>エン</t>
    </rPh>
    <phoneticPr fontId="1"/>
  </si>
  <si>
    <t>校名</t>
    <rPh sb="0" eb="2">
      <t>コウメイ</t>
    </rPh>
    <phoneticPr fontId="1"/>
  </si>
  <si>
    <t>組み合わせ用に、校名(チーム名)を入力してください。</t>
    <rPh sb="0" eb="1">
      <t>ク</t>
    </rPh>
    <rPh sb="2" eb="3">
      <t>ア</t>
    </rPh>
    <rPh sb="5" eb="6">
      <t>ヨウ</t>
    </rPh>
    <rPh sb="8" eb="10">
      <t>コウメイ</t>
    </rPh>
    <rPh sb="14" eb="15">
      <t>メイ</t>
    </rPh>
    <rPh sb="17" eb="19">
      <t>ニュウリョク</t>
    </rPh>
    <phoneticPr fontId="1"/>
  </si>
  <si>
    <t>メンバー登録</t>
    <rPh sb="4" eb="6">
      <t>トウロク</t>
    </rPh>
    <phoneticPr fontId="1"/>
  </si>
  <si>
    <r>
      <t>１チーム　２，５００円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0" eb="11">
      <t>エン</t>
    </rPh>
    <rPh sb="13" eb="15">
      <t>シアイ</t>
    </rPh>
    <rPh sb="15" eb="17">
      <t>カイジョウ</t>
    </rPh>
    <rPh sb="19" eb="21">
      <t>トウジツ</t>
    </rPh>
    <rPh sb="22" eb="24">
      <t>シハラ</t>
    </rPh>
    <phoneticPr fontId="1"/>
  </si>
  <si>
    <t>男女団体戦　４単１複　(１チーム４名～８名)</t>
    <rPh sb="0" eb="2">
      <t>ダンジョ</t>
    </rPh>
    <rPh sb="2" eb="5">
      <t>ダンタイセン</t>
    </rPh>
    <rPh sb="7" eb="8">
      <t>タン</t>
    </rPh>
    <rPh sb="9" eb="10">
      <t>フク</t>
    </rPh>
    <rPh sb="17" eb="18">
      <t>メイ</t>
    </rPh>
    <rPh sb="20" eb="21">
      <t>メイ</t>
    </rPh>
    <phoneticPr fontId="1"/>
  </si>
  <si>
    <t>学年</t>
    <rPh sb="0" eb="2">
      <t>ガクネン</t>
    </rPh>
    <phoneticPr fontId="1"/>
  </si>
  <si>
    <t>横浜武道館</t>
    <rPh sb="0" eb="2">
      <t>ヨコハマ</t>
    </rPh>
    <rPh sb="2" eb="5">
      <t>ブドウカン</t>
    </rPh>
    <phoneticPr fontId="1"/>
  </si>
  <si>
    <t>(日)</t>
    <rPh sb="1" eb="2">
      <t>ニチ</t>
    </rPh>
    <phoneticPr fontId="1"/>
  </si>
  <si>
    <t>9:00迄に受付を済ませてください。</t>
    <rPh sb="4" eb="5">
      <t>マデ</t>
    </rPh>
    <rPh sb="6" eb="8">
      <t>ウケツケ</t>
    </rPh>
    <rPh sb="9" eb="10">
      <t>ス</t>
    </rPh>
    <phoneticPr fontId="1"/>
  </si>
  <si>
    <t>横浜市卓球協会　政所 太郎(日本大学高)　℡ 090-6003-3580</t>
  </si>
  <si>
    <t>年度日本卓球協会登録の高校生１，２年生</t>
    <rPh sb="0" eb="2">
      <t>ネンド</t>
    </rPh>
    <rPh sb="2" eb="4">
      <t>ニホン</t>
    </rPh>
    <rPh sb="4" eb="6">
      <t>タッキュウ</t>
    </rPh>
    <rPh sb="6" eb="8">
      <t>キョウカイ</t>
    </rPh>
    <rPh sb="8" eb="10">
      <t>トウロク</t>
    </rPh>
    <rPh sb="11" eb="13">
      <t>コウコウ</t>
    </rPh>
    <rPh sb="13" eb="14">
      <t>セイ</t>
    </rPh>
    <rPh sb="17" eb="19">
      <t>ネンセイ</t>
    </rPh>
    <phoneticPr fontId="1"/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</si>
  <si>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</si>
  <si>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</si>
  <si>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</si>
  <si>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</si>
  <si>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但し、横浜市高校選手権(団体戦)参加料として</t>
    <rPh sb="3" eb="6">
      <t>ヨコハマシ</t>
    </rPh>
    <rPh sb="6" eb="8">
      <t>コウコウ</t>
    </rPh>
    <rPh sb="8" eb="11">
      <t>センシュケン</t>
    </rPh>
    <rPh sb="12" eb="15">
      <t>ダンタイセン</t>
    </rPh>
    <rPh sb="16" eb="19">
      <t>サンカリョウ</t>
    </rPh>
    <phoneticPr fontId="1"/>
  </si>
  <si>
    <t>(男子</t>
    <rPh sb="1" eb="3">
      <t>ダンシ</t>
    </rPh>
    <phoneticPr fontId="1"/>
  </si>
  <si>
    <t>円)</t>
    <rPh sb="0" eb="1">
      <t>エン</t>
    </rPh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</si>
  <si>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</si>
  <si>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(女子</t>
    <rPh sb="1" eb="3">
      <t>ジョシ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</si>
  <si>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</si>
  <si>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</si>
  <si>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t>神奈川県外都県用</t>
    <rPh sb="0" eb="3">
      <t>カナガワ</t>
    </rPh>
    <rPh sb="3" eb="4">
      <t>ケン</t>
    </rPh>
    <rPh sb="4" eb="5">
      <t>ガイ</t>
    </rPh>
    <rPh sb="5" eb="6">
      <t>ト</t>
    </rPh>
    <rPh sb="6" eb="7">
      <t>ケン</t>
    </rPh>
    <rPh sb="7" eb="8">
      <t>ヨウ</t>
    </rPh>
    <phoneticPr fontId="1"/>
  </si>
  <si>
    <t>2チーム以内（男女別）</t>
    <rPh sb="4" eb="6">
      <t>イナイ</t>
    </rPh>
    <rPh sb="7" eb="9">
      <t>ダンジョ</t>
    </rPh>
    <rPh sb="9" eb="10">
      <t>ベツ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</si>
  <si>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</si>
  <si>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</si>
  <si>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</si>
  <si>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</si>
  <si>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</si>
  <si>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</si>
  <si>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その他</t>
    <rPh sb="2" eb="3">
      <t>タ</t>
    </rPh>
    <phoneticPr fontId="1"/>
  </si>
  <si>
    <t>・</t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</si>
  <si>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</si>
  <si>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  <phoneticPr fontId="1"/>
  </si>
  <si>
    <t>本大会の参加者は、上記に承諾したものとみなします。</t>
    <phoneticPr fontId="1"/>
  </si>
  <si>
    <t>このファイルには以下のタブがあります。</t>
    <rPh sb="8" eb="10">
      <t>イカ</t>
    </rPh>
    <phoneticPr fontId="1"/>
  </si>
  <si>
    <t>要項</t>
    <rPh sb="0" eb="2">
      <t>ヨウコウ</t>
    </rPh>
    <phoneticPr fontId="1"/>
  </si>
  <si>
    <t>10.</t>
  </si>
  <si>
    <t>11.</t>
  </si>
  <si>
    <t>申込用紙</t>
    <rPh sb="0" eb="2">
      <t>モウシコミ</t>
    </rPh>
    <rPh sb="2" eb="4">
      <t>ヨウシ</t>
    </rPh>
    <phoneticPr fontId="1"/>
  </si>
  <si>
    <t>8:45(開場)</t>
    <rPh sb="5" eb="7">
      <t>カイジョウ</t>
    </rPh>
    <phoneticPr fontId="1"/>
  </si>
  <si>
    <t>姓（名）</t>
    <rPh sb="0" eb="1">
      <t>セイ</t>
    </rPh>
    <rPh sb="2" eb="3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</si>
  <si>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</si>
  <si>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試合に関する連絡等は横浜市卓球協会ＨＰ【 http://shiai.jp/asp/yokohama/ 】に掲載します。</t>
    <phoneticPr fontId="1"/>
  </si>
  <si>
    <t>12.</t>
    <phoneticPr fontId="1"/>
  </si>
  <si>
    <t>主　催</t>
    <phoneticPr fontId="1"/>
  </si>
  <si>
    <t>主　管</t>
    <rPh sb="0" eb="1">
      <t>オモ</t>
    </rPh>
    <rPh sb="2" eb="3">
      <t>カン</t>
    </rPh>
    <phoneticPr fontId="1"/>
  </si>
  <si>
    <t>横浜地区高体連卓球専門部</t>
    <rPh sb="0" eb="2">
      <t>ヨコハマ</t>
    </rPh>
    <rPh sb="2" eb="4">
      <t>チク</t>
    </rPh>
    <phoneticPr fontId="1"/>
  </si>
  <si>
    <t>※</t>
    <phoneticPr fontId="1"/>
  </si>
  <si>
    <t>フォームによる申込方法については、【申込Excelファイル_フォーム添付用】に</t>
    <phoneticPr fontId="1"/>
  </si>
  <si>
    <t>記載されていますので、そちらを参考に申込をお願いします。</t>
    <phoneticPr fontId="1"/>
  </si>
  <si>
    <t>フォームによる申込の流れ</t>
    <phoneticPr fontId="1"/>
  </si>
  <si>
    <t>申込書(Excel)をドラッグ＆ドロップする作業がありますので、パソコンによる操作を推奨します。</t>
    <phoneticPr fontId="1"/>
  </si>
  <si>
    <t>０．Googleアカウントの作成</t>
    <phoneticPr fontId="1"/>
  </si>
  <si>
    <t>所属校のGoogleアカウントが使用できない場合は、以下のURLより、Googleアカウントを作成して</t>
    <phoneticPr fontId="1"/>
  </si>
  <si>
    <t>から、入力・送信をお願いします。</t>
    <phoneticPr fontId="1"/>
  </si>
  <si>
    <t>※横浜市立高校のアカウントは使用できません。</t>
    <phoneticPr fontId="1"/>
  </si>
  <si>
    <t>Googleアカウントの作成(https://www.google.com/intl/ja/account/about/)</t>
    <phoneticPr fontId="1"/>
  </si>
  <si>
    <t>１．申込書(Excel)の保存先フォルダーを開いておく</t>
    <phoneticPr fontId="1"/>
  </si>
  <si>
    <t>２．フォームの申込</t>
    <phoneticPr fontId="1"/>
  </si>
  <si>
    <t>①必要事項を入力</t>
    <phoneticPr fontId="1"/>
  </si>
  <si>
    <t>学校名、申込(顧問)氏名、連絡先等を入力し、『申込書(Excel)添付』まで進んでください。</t>
    <phoneticPr fontId="1"/>
  </si>
  <si>
    <t>②申込書(Excel)の送信</t>
    <phoneticPr fontId="1"/>
  </si>
  <si>
    <r>
      <t>以下の画面が出てきたら『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phoneticPr fontId="1"/>
  </si>
  <si>
    <t>③申込書(Excel)をドラッグ＆ドロップ</t>
    <phoneticPr fontId="1"/>
  </si>
  <si>
    <t>以下のファイルの挿入が出てきたら『申込書(Excel)をドラッグ＆ドロップ』</t>
    <phoneticPr fontId="1"/>
  </si>
  <si>
    <t>フォーム説明</t>
    <rPh sb="4" eb="6">
      <t>セツメイ</t>
    </rPh>
    <phoneticPr fontId="1"/>
  </si>
  <si>
    <r>
      <rPr>
        <sz val="18"/>
        <color theme="1"/>
        <rFont val="HGP明朝E"/>
        <family val="1"/>
        <charset val="128"/>
      </rPr>
      <t>YOKOHAMA OPEN ２０２５</t>
    </r>
    <r>
      <rPr>
        <sz val="18"/>
        <color theme="1"/>
        <rFont val="游ゴシック"/>
        <family val="2"/>
        <charset val="128"/>
        <scheme val="minor"/>
      </rPr>
      <t>　(横浜市高校卓球選手権大会)</t>
    </r>
    <rPh sb="20" eb="23">
      <t>ヨコハマシ</t>
    </rPh>
    <rPh sb="23" eb="25">
      <t>コウコウ</t>
    </rPh>
    <rPh sb="25" eb="27">
      <t>タッキュウ</t>
    </rPh>
    <rPh sb="27" eb="30">
      <t>センシュケン</t>
    </rPh>
    <rPh sb="30" eb="32">
      <t>タイカイ</t>
    </rPh>
    <phoneticPr fontId="1"/>
  </si>
  <si>
    <t>①申込Excelファイル</t>
    <phoneticPr fontId="1"/>
  </si>
  <si>
    <t>https://shiai.jp/asp/yokohama/AnnualEvents</t>
    <phoneticPr fontId="1"/>
  </si>
  <si>
    <t>②申込フォーム</t>
    <phoneticPr fontId="1"/>
  </si>
  <si>
    <t>(土)</t>
    <rPh sb="1" eb="2">
      <t>ド</t>
    </rPh>
    <phoneticPr fontId="1"/>
  </si>
  <si>
    <t>２０２５年２月２日（日）開催</t>
    <phoneticPr fontId="1"/>
  </si>
  <si>
    <r>
      <rPr>
        <sz val="24"/>
        <color theme="1"/>
        <rFont val="HGP明朝E"/>
        <family val="1"/>
        <charset val="128"/>
      </rPr>
      <t>YOKOHAMA OPEN ２０２５</t>
    </r>
    <r>
      <rPr>
        <sz val="24"/>
        <color theme="1"/>
        <rFont val="游ゴシック"/>
        <family val="2"/>
        <charset val="128"/>
        <scheme val="minor"/>
      </rPr>
      <t>(横浜市高校卓球選手権大会)</t>
    </r>
    <rPh sb="19" eb="22">
      <t>ヨコハマシ</t>
    </rPh>
    <rPh sb="22" eb="24">
      <t>コウコウ</t>
    </rPh>
    <rPh sb="24" eb="26">
      <t>タッキュウ</t>
    </rPh>
    <rPh sb="26" eb="29">
      <t>センシュケン</t>
    </rPh>
    <rPh sb="29" eb="31">
      <t>タイカイ</t>
    </rPh>
    <phoneticPr fontId="1"/>
  </si>
  <si>
    <t>申込ファイル名は『◯◯高校横浜ｵｰﾌﾟﾝ申込書』にしてください。</t>
    <rPh sb="0" eb="2">
      <t>モウシコミ</t>
    </rPh>
    <rPh sb="6" eb="7">
      <t>メイ</t>
    </rPh>
    <rPh sb="11" eb="13">
      <t>コウコウ</t>
    </rPh>
    <rPh sb="13" eb="15">
      <t>ヨコハマ</t>
    </rPh>
    <rPh sb="20" eb="22">
      <t>モウシコミ</t>
    </rPh>
    <rPh sb="22" eb="23">
      <t>ショ</t>
    </rPh>
    <phoneticPr fontId="1"/>
  </si>
  <si>
    <t>【青色タブ_県外申込用紙】に入力後、申込フォームより申込してください。</t>
    <rPh sb="1" eb="3">
      <t>アオイロ</t>
    </rPh>
    <rPh sb="6" eb="8">
      <t>ケンガイ</t>
    </rPh>
    <rPh sb="8" eb="10">
      <t>モウシコミ</t>
    </rPh>
    <rPh sb="10" eb="12">
      <t>ヨウシ</t>
    </rPh>
    <rPh sb="14" eb="16">
      <t>ニュウリョク</t>
    </rPh>
    <rPh sb="16" eb="17">
      <t>ゴ</t>
    </rPh>
    <rPh sb="18" eb="20">
      <t>モウシコミ</t>
    </rPh>
    <rPh sb="26" eb="28">
      <t>モウシコミ</t>
    </rPh>
    <phoneticPr fontId="1"/>
  </si>
  <si>
    <t>https://forms.gle/pK4r8NPnLjNrkWcm8</t>
    <phoneticPr fontId="1"/>
  </si>
  <si>
    <t>問い合せ先</t>
    <rPh sb="0" eb="1">
      <t>ト</t>
    </rPh>
    <rPh sb="2" eb="3">
      <t>ア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</si>
</sst>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sz val="18"/>
      <color theme="1"/>
      <name val="游ゴシック"/>
      <family val="1"/>
      <charset val="128"/>
      <scheme val="minor"/>
    </font>
    <font>
      <sz val="24"/>
      <color theme="1"/>
      <name val="HGP明朝E"/>
      <family val="1"/>
      <charset val="128"/>
    </font>
    <font>
      <sz val="24"/>
      <color theme="1"/>
      <name val="游ゴシック"/>
      <family val="1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name val="ＤＨＰ特太ゴシック体"/>
      <family val="3"/>
      <charset val="128"/>
    </font>
    <font>
      <b/>
      <sz val="1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49" fontId="10" fillId="0" borderId="14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32" fillId="0" borderId="13" xfId="0" applyFont="1" applyBorder="1" applyAlignment="1">
      <alignment horizontal="center" vertical="center" shrinkToFit="1"/>
    </xf>
    <xf numFmtId="0" fontId="32" fillId="0" borderId="1" xfId="0" applyFont="1" applyBorder="1" applyAlignment="1">
      <alignment vertical="center" shrinkToFit="1"/>
    </xf>
    <xf numFmtId="0" fontId="33" fillId="0" borderId="1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40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41" fillId="0" borderId="0" xfId="0" applyFont="1">
      <alignment vertical="center"/>
    </xf>
    <xf numFmtId="0" fontId="39" fillId="0" borderId="0" xfId="2">
      <alignment vertical="center"/>
    </xf>
    <xf numFmtId="0" fontId="15" fillId="0" borderId="0" xfId="1" applyFont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8" fillId="3" borderId="0" xfId="0" applyFont="1" applyFill="1" applyAlignment="1">
      <alignment horizontal="left" vertical="center"/>
    </xf>
    <xf numFmtId="0" fontId="36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39" fillId="0" borderId="0" xfId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58" fontId="0" fillId="0" borderId="14" xfId="0" applyNumberFormat="1" applyBorder="1" applyAlignment="1">
      <alignment horizontal="right" vertical="center"/>
    </xf>
    <xf numFmtId="0" fontId="2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0" fillId="0" borderId="14" xfId="0" applyFont="1" applyBorder="1" applyAlignment="1">
      <alignment horizontal="left" shrinkToFit="1"/>
    </xf>
    <xf numFmtId="0" fontId="25" fillId="0" borderId="0" xfId="0" applyFont="1" applyAlignment="1">
      <alignment horizontal="center" vertical="center" shrinkToFit="1"/>
    </xf>
    <xf numFmtId="3" fontId="25" fillId="0" borderId="0" xfId="0" applyNumberFormat="1" applyFont="1" applyAlignment="1">
      <alignment horizontal="center" vertical="center"/>
    </xf>
  </cellXfs>
  <cellStyles count="3">
    <cellStyle name="ハイパーリンク" xfId="1" builtinId="8"/>
    <cellStyle name="ハイパーリンク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109944</xdr:colOff>
      <xdr:row>14</xdr:row>
      <xdr:rowOff>30480</xdr:rowOff>
    </xdr:from>
    <xdr:to>
      <xdr:col>16</xdr:col>
      <xdr:colOff>248193</xdr:colOff>
      <xdr:row>23</xdr:row>
      <xdr:rowOff>205740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E51C67-A549-44C7-99EC-F8E3A417AF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374" b="-1"/>
        <a:stretch/>
      </xdr:blipFill>
      <xdr:spPr bwMode="auto">
        <a:xfrm>
          <a:off x="109944" y="3101340"/>
          <a:ext cx="6379029" cy="2232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205740</xdr:rowOff>
    </xdr:from>
    <xdr:to>
      <xdr:col>5</xdr:col>
      <xdr:colOff>259080</xdr:colOff>
      <xdr:row>20</xdr:row>
      <xdr:rowOff>205740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BD46A34-3FE8-4E40-88F0-ED8E2ADD633D}"/>
            </a:ext>
          </a:extLst>
        </xdr:cNvPr>
        <xdr:cNvSpPr/>
      </xdr:nvSpPr>
      <xdr:spPr>
        <a:xfrm>
          <a:off x="693420" y="4191000"/>
          <a:ext cx="1493520" cy="457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40039</xdr:colOff>
      <xdr:row>26</xdr:row>
      <xdr:rowOff>0</xdr:rowOff>
    </xdr:from>
    <xdr:to>
      <xdr:col>16</xdr:col>
      <xdr:colOff>342900</xdr:colOff>
      <xdr:row>43</xdr:row>
      <xdr:rowOff>94515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5EC867C-FCFB-45D9-879D-822204F2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79" y="5867400"/>
          <a:ext cx="6261701" cy="398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pK4r8NPnLjNrkWcm8" TargetMode="External"/><Relationship Id="rId1" Type="http://schemas.openxmlformats.org/officeDocument/2006/relationships/hyperlink" Target="https://shiai.jp/asp/yokohama/AnnualEv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4"/>
  <sheetViews>
    <sheetView view="pageBreakPreview" topLeftCell="A9" zoomScale="59" zoomScaleNormal="100" zoomScaleSheetLayoutView="100" workbookViewId="0">
      <selection activeCell="D21" sqref="D21:W22"/>
    </sheetView>
  </sheetViews>
  <sheetFormatPr defaultRowHeight="18.75" x14ac:dyDescent="0.4"/>
  <cols>
    <col min="1" max="1" width="4" customWidth="1"/>
    <col min="2" max="2" width="11.75" customWidth="1"/>
    <col min="3" max="3" width="3" customWidth="1"/>
    <col min="4" max="4" width="5" customWidth="1"/>
    <col min="5" max="5" width="3.75" customWidth="1"/>
    <col min="6" max="6" width="2.75" customWidth="1"/>
    <col min="7" max="8" width="3.75" customWidth="1"/>
    <col min="9" max="16" width="3.625" customWidth="1"/>
    <col min="17" max="17" width="2.25" customWidth="1"/>
    <col min="18" max="22" width="3.625" customWidth="1"/>
    <col min="23" max="23" width="5.25" customWidth="1"/>
    <col min="24" max="26" width="3.625" customWidth="1"/>
  </cols>
  <sheetData>
    <row r="1" spans="1:23" ht="42.75" customHeight="1" thickBot="1" x14ac:dyDescent="0.45">
      <c r="A1" s="91" t="s">
        <v>99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ht="20.25" thickTop="1" thickBot="1" x14ac:dyDescent="0.45">
      <c r="A2" s="93" t="s">
        <v>54</v>
      </c>
      <c r="B2" s="94"/>
      <c r="C2" s="94"/>
      <c r="D2" s="94"/>
      <c r="E2" s="95"/>
      <c r="O2" s="97" t="s">
        <v>77</v>
      </c>
      <c r="P2" s="97"/>
      <c r="Q2" s="7"/>
      <c r="R2" s="8" t="s">
        <v>0</v>
      </c>
    </row>
    <row r="3" spans="1:23" ht="19.5" thickTop="1" x14ac:dyDescent="0.4">
      <c r="O3" s="97" t="s">
        <v>78</v>
      </c>
      <c r="P3" s="97"/>
      <c r="Q3" s="7"/>
      <c r="R3" s="8" t="s">
        <v>79</v>
      </c>
    </row>
    <row r="4" spans="1:23" ht="22.9" customHeight="1" x14ac:dyDescent="0.4">
      <c r="A4" s="4" t="s">
        <v>6</v>
      </c>
      <c r="B4" s="5" t="s">
        <v>1</v>
      </c>
      <c r="D4" s="2">
        <v>2025</v>
      </c>
      <c r="E4" s="3" t="s">
        <v>19</v>
      </c>
      <c r="F4" s="3">
        <v>2</v>
      </c>
      <c r="G4" s="3" t="s">
        <v>20</v>
      </c>
      <c r="H4" s="3">
        <v>2</v>
      </c>
      <c r="I4" s="3" t="s">
        <v>21</v>
      </c>
      <c r="J4" s="3" t="s">
        <v>39</v>
      </c>
      <c r="K4" s="3"/>
      <c r="M4" s="3"/>
      <c r="N4" s="3"/>
    </row>
    <row r="5" spans="1:23" ht="22.9" customHeight="1" x14ac:dyDescent="0.4">
      <c r="A5" s="4" t="s">
        <v>7</v>
      </c>
      <c r="B5" s="5" t="s">
        <v>2</v>
      </c>
      <c r="D5" s="48" t="s">
        <v>38</v>
      </c>
      <c r="H5" t="s">
        <v>72</v>
      </c>
      <c r="K5" t="s">
        <v>40</v>
      </c>
    </row>
    <row r="6" spans="1:23" ht="22.9" customHeight="1" x14ac:dyDescent="0.4">
      <c r="A6" s="4" t="s">
        <v>8</v>
      </c>
      <c r="B6" s="5" t="s">
        <v>5</v>
      </c>
      <c r="D6" s="2">
        <f>D4-1</f>
        <v>2024</v>
      </c>
      <c r="E6" t="s">
        <v>42</v>
      </c>
    </row>
    <row r="7" spans="1:23" ht="22.9" customHeight="1" x14ac:dyDescent="0.4">
      <c r="A7" s="4" t="s">
        <v>9</v>
      </c>
      <c r="B7" s="5" t="s">
        <v>3</v>
      </c>
      <c r="D7" t="s">
        <v>36</v>
      </c>
      <c r="O7" s="6" t="s">
        <v>55</v>
      </c>
    </row>
    <row r="8" spans="1:23" ht="22.9" customHeight="1" x14ac:dyDescent="0.4">
      <c r="A8" s="4" t="s">
        <v>10</v>
      </c>
      <c r="B8" s="5" t="s">
        <v>4</v>
      </c>
      <c r="D8" t="s">
        <v>22</v>
      </c>
    </row>
    <row r="9" spans="1:23" ht="22.9" customHeight="1" x14ac:dyDescent="0.4">
      <c r="A9" s="4" t="s">
        <v>11</v>
      </c>
      <c r="B9" s="5" t="s">
        <v>16</v>
      </c>
      <c r="D9" t="s">
        <v>23</v>
      </c>
    </row>
    <row r="10" spans="1:23" ht="22.9" customHeight="1" x14ac:dyDescent="0.4">
      <c r="A10" s="4" t="s">
        <v>12</v>
      </c>
      <c r="B10" s="5" t="s">
        <v>15</v>
      </c>
      <c r="D10" t="s">
        <v>35</v>
      </c>
    </row>
    <row r="11" spans="1:23" ht="22.9" customHeight="1" x14ac:dyDescent="0.4">
      <c r="A11" s="4"/>
      <c r="B11" s="5"/>
      <c r="D11" t="s">
        <v>29</v>
      </c>
    </row>
    <row r="12" spans="1:23" ht="22.9" customHeight="1" x14ac:dyDescent="0.4">
      <c r="A12" s="4" t="s">
        <v>13</v>
      </c>
      <c r="B12" s="5" t="s">
        <v>17</v>
      </c>
      <c r="D12" s="2">
        <v>2025</v>
      </c>
      <c r="E12" t="s">
        <v>19</v>
      </c>
      <c r="F12" s="3">
        <v>1</v>
      </c>
      <c r="G12" s="3" t="s">
        <v>20</v>
      </c>
      <c r="H12" s="3">
        <v>18</v>
      </c>
      <c r="I12" s="3" t="s">
        <v>21</v>
      </c>
      <c r="J12" s="3" t="s">
        <v>103</v>
      </c>
    </row>
    <row r="13" spans="1:23" ht="22.9" customHeight="1" x14ac:dyDescent="0.4">
      <c r="A13" s="4" t="s">
        <v>14</v>
      </c>
      <c r="B13" s="5" t="s">
        <v>18</v>
      </c>
      <c r="D13" t="s">
        <v>41</v>
      </c>
    </row>
    <row r="14" spans="1:23" ht="22.9" customHeight="1" x14ac:dyDescent="0.4">
      <c r="A14" s="4"/>
      <c r="B14" s="5"/>
      <c r="D14" t="s">
        <v>107</v>
      </c>
    </row>
    <row r="15" spans="1:23" ht="22.9" customHeight="1" x14ac:dyDescent="0.4">
      <c r="A15" s="81"/>
      <c r="B15" s="103" t="s">
        <v>100</v>
      </c>
      <c r="C15" s="103"/>
      <c r="D15" s="103"/>
      <c r="E15" s="103"/>
      <c r="F15" s="104" t="s">
        <v>101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</row>
    <row r="16" spans="1:23" ht="22.9" customHeight="1" x14ac:dyDescent="0.4">
      <c r="A16" s="38"/>
      <c r="B16" s="105" t="s">
        <v>102</v>
      </c>
      <c r="C16" s="105"/>
      <c r="D16" s="105"/>
      <c r="E16" s="105"/>
      <c r="F16" s="104" t="s">
        <v>108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</row>
    <row r="17" spans="1:23" ht="22.9" customHeight="1" x14ac:dyDescent="0.4">
      <c r="A17" s="82"/>
      <c r="B17" s="82"/>
      <c r="C17" s="82"/>
      <c r="D17" s="84" t="s">
        <v>80</v>
      </c>
      <c r="E17" s="85" t="s">
        <v>81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spans="1:23" ht="22.9" customHeight="1" x14ac:dyDescent="0.4">
      <c r="D18" s="83"/>
      <c r="E18" s="86" t="s">
        <v>82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spans="1:23" ht="22.9" customHeight="1" x14ac:dyDescent="0.4">
      <c r="D19" s="84" t="s">
        <v>80</v>
      </c>
      <c r="E19" s="89" t="s">
        <v>106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</row>
    <row r="20" spans="1:23" ht="22.9" customHeight="1" x14ac:dyDescent="0.4">
      <c r="A20" s="4" t="s">
        <v>69</v>
      </c>
      <c r="B20" s="5" t="s">
        <v>109</v>
      </c>
      <c r="D20" t="s">
        <v>41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  <row r="21" spans="1:23" ht="22.9" customHeight="1" x14ac:dyDescent="0.4">
      <c r="A21" s="4" t="s">
        <v>70</v>
      </c>
      <c r="B21" t="s">
        <v>62</v>
      </c>
      <c r="D21" s="102" t="s">
        <v>75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22.9" customHeight="1" x14ac:dyDescent="0.4">
      <c r="A22" s="4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22.9" customHeight="1" x14ac:dyDescent="0.4">
      <c r="A23" s="4" t="s">
        <v>76</v>
      </c>
      <c r="B23" t="s">
        <v>64</v>
      </c>
    </row>
    <row r="24" spans="1:23" ht="22.9" customHeight="1" x14ac:dyDescent="0.4">
      <c r="C24" t="s">
        <v>63</v>
      </c>
      <c r="D24" s="96" t="s">
        <v>65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</row>
    <row r="25" spans="1:23" ht="22.9" customHeight="1" x14ac:dyDescent="0.4">
      <c r="C25" s="79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ht="14.25" customHeight="1" x14ac:dyDescent="0.4">
      <c r="C26" s="79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3" ht="22.9" customHeight="1" x14ac:dyDescent="0.4">
      <c r="C27" t="s">
        <v>63</v>
      </c>
      <c r="D27" s="98" t="s">
        <v>66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</row>
    <row r="28" spans="1:23" ht="12" customHeight="1" x14ac:dyDescent="0.4"/>
    <row r="29" spans="1:23" ht="25.15" customHeight="1" x14ac:dyDescent="0.4">
      <c r="B29" t="s">
        <v>67</v>
      </c>
    </row>
    <row r="30" spans="1:23" ht="21.6" customHeight="1" x14ac:dyDescent="0.4">
      <c r="C30" t="s">
        <v>63</v>
      </c>
      <c r="D30" s="99" t="s">
        <v>68</v>
      </c>
      <c r="E30" s="99"/>
      <c r="F30" s="99"/>
      <c r="G30" s="99"/>
      <c r="H30" s="99"/>
    </row>
    <row r="31" spans="1:23" ht="21.6" customHeight="1" x14ac:dyDescent="0.4">
      <c r="C31" t="s">
        <v>63</v>
      </c>
      <c r="D31" s="100" t="s">
        <v>71</v>
      </c>
      <c r="E31" s="101"/>
      <c r="F31" s="101"/>
      <c r="G31" s="101"/>
      <c r="H31" s="101"/>
    </row>
    <row r="32" spans="1:23" ht="21.6" customHeight="1" x14ac:dyDescent="0.4">
      <c r="C32" t="s">
        <v>63</v>
      </c>
      <c r="D32" s="90" t="s">
        <v>98</v>
      </c>
      <c r="E32" s="90"/>
      <c r="F32" s="90"/>
      <c r="G32" s="90"/>
      <c r="H32" s="90"/>
    </row>
    <row r="33" ht="21.6" customHeight="1" x14ac:dyDescent="0.4"/>
    <row r="34" ht="21.6" customHeight="1" x14ac:dyDescent="0.4"/>
  </sheetData>
  <mergeCells count="14">
    <mergeCell ref="D32:H32"/>
    <mergeCell ref="A1:W1"/>
    <mergeCell ref="A2:E2"/>
    <mergeCell ref="D24:W26"/>
    <mergeCell ref="O2:P2"/>
    <mergeCell ref="O3:P3"/>
    <mergeCell ref="D27:W27"/>
    <mergeCell ref="D30:H30"/>
    <mergeCell ref="D31:H31"/>
    <mergeCell ref="D21:W22"/>
    <mergeCell ref="B15:E15"/>
    <mergeCell ref="F15:W15"/>
    <mergeCell ref="B16:E16"/>
    <mergeCell ref="F16:W16"/>
  </mergeCells>
  <phoneticPr fontId="1"/>
  <hyperlinks>
    <hyperlink ref="F15" r:id="rId1"/>
    <hyperlink ref="F16" r:id="rId2"/>
  </hyperlinks>
  <pageMargins left="0.25" right="0.25" top="0.34" bottom="0.31" header="0.3" footer="0.3"/>
  <pageSetup paperSize="9" scale="98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59"/>
  <sheetViews>
    <sheetView tabSelected="1" view="pageBreakPreview" zoomScaleNormal="100" zoomScaleSheetLayoutView="100" workbookViewId="0">
      <selection activeCell="E38" sqref="E38"/>
    </sheetView>
  </sheetViews>
  <sheetFormatPr defaultRowHeight="18.75" x14ac:dyDescent="0.4"/>
  <cols>
    <col min="1" max="1" width="6.625" customWidth="1"/>
    <col min="2" max="2" width="9.75" style="2" customWidth="1"/>
    <col min="3" max="3" width="12.5" style="2" customWidth="1"/>
    <col min="4" max="4" width="6.625" customWidth="1"/>
    <col min="5" max="5" width="9.75" style="2" customWidth="1"/>
    <col min="6" max="6" width="12.5" style="2" customWidth="1"/>
    <col min="7" max="7" width="6.625" customWidth="1"/>
    <col min="8" max="8" width="9.75" style="2" customWidth="1"/>
    <col min="9" max="9" width="12.5" style="2" customWidth="1"/>
    <col min="10" max="10" width="5.5" customWidth="1"/>
  </cols>
  <sheetData>
    <row r="1" spans="1:9" ht="30" customHeight="1" x14ac:dyDescent="0.4">
      <c r="A1" s="107" t="s">
        <v>105</v>
      </c>
      <c r="B1" s="108"/>
      <c r="C1" s="108"/>
      <c r="D1" s="108"/>
      <c r="E1" s="108"/>
      <c r="F1" s="108"/>
      <c r="G1" s="108"/>
      <c r="H1" s="108"/>
      <c r="I1" s="108"/>
    </row>
    <row r="2" spans="1:9" ht="19.5" thickBot="1" x14ac:dyDescent="0.45">
      <c r="I2" s="1" t="s">
        <v>104</v>
      </c>
    </row>
    <row r="3" spans="1:9" ht="20.25" thickTop="1" thickBot="1" x14ac:dyDescent="0.45">
      <c r="A3" s="93" t="s">
        <v>54</v>
      </c>
      <c r="B3" s="94"/>
      <c r="C3" s="94"/>
      <c r="D3" s="94"/>
      <c r="E3" s="95"/>
      <c r="I3" s="1"/>
    </row>
    <row r="4" spans="1:9" ht="19.149999999999999" customHeight="1" thickTop="1" x14ac:dyDescent="0.4">
      <c r="B4" s="19" t="s">
        <v>27</v>
      </c>
      <c r="C4" s="111"/>
      <c r="D4" s="111"/>
      <c r="E4" s="111"/>
      <c r="F4" s="2" t="s">
        <v>53</v>
      </c>
      <c r="G4" s="10"/>
      <c r="H4" s="9" t="s">
        <v>30</v>
      </c>
      <c r="I4" s="13" t="s">
        <v>31</v>
      </c>
    </row>
    <row r="5" spans="1:9" ht="19.149999999999999" customHeight="1" x14ac:dyDescent="0.4">
      <c r="B5" s="20" t="s">
        <v>74</v>
      </c>
      <c r="C5" s="112"/>
      <c r="D5" s="112"/>
      <c r="E5" s="112"/>
      <c r="G5" s="10" t="s">
        <v>24</v>
      </c>
      <c r="H5" s="80">
        <v>0</v>
      </c>
      <c r="I5" s="14">
        <f>H5*2500</f>
        <v>0</v>
      </c>
    </row>
    <row r="6" spans="1:9" ht="19.149999999999999" customHeight="1" thickBot="1" x14ac:dyDescent="0.45">
      <c r="B6" s="20" t="s">
        <v>28</v>
      </c>
      <c r="C6" s="113"/>
      <c r="D6" s="113"/>
      <c r="E6" s="113"/>
      <c r="G6" s="11" t="s">
        <v>25</v>
      </c>
      <c r="H6" s="12">
        <v>0</v>
      </c>
      <c r="I6" s="15">
        <f>H6*2500</f>
        <v>0</v>
      </c>
    </row>
    <row r="7" spans="1:9" ht="19.149999999999999" customHeight="1" thickTop="1" x14ac:dyDescent="0.4">
      <c r="G7" s="16" t="s">
        <v>26</v>
      </c>
      <c r="H7" s="17">
        <f>SUM(H5:H6)</f>
        <v>0</v>
      </c>
      <c r="I7" s="18">
        <f>SUM(I5:I6)</f>
        <v>0</v>
      </c>
    </row>
    <row r="8" spans="1:9" ht="21" customHeight="1" x14ac:dyDescent="0.4">
      <c r="A8" s="31" t="s">
        <v>33</v>
      </c>
      <c r="G8" s="22"/>
      <c r="H8" s="23"/>
      <c r="I8" s="24"/>
    </row>
    <row r="9" spans="1:9" ht="15" customHeight="1" x14ac:dyDescent="0.4">
      <c r="B9" s="21"/>
      <c r="C9" s="30" t="s">
        <v>32</v>
      </c>
      <c r="E9" s="28"/>
      <c r="F9" s="28" t="s">
        <v>32</v>
      </c>
    </row>
    <row r="10" spans="1:9" ht="15" customHeight="1" x14ac:dyDescent="0.4">
      <c r="B10" s="21" t="s">
        <v>56</v>
      </c>
      <c r="C10" s="30"/>
      <c r="E10" s="29" t="s">
        <v>58</v>
      </c>
      <c r="F10" s="29"/>
    </row>
    <row r="11" spans="1:9" ht="15" customHeight="1" x14ac:dyDescent="0.4">
      <c r="B11" s="21" t="s">
        <v>57</v>
      </c>
      <c r="C11" s="30"/>
      <c r="E11" s="29" t="s">
        <v>59</v>
      </c>
      <c r="F11" s="29"/>
    </row>
    <row r="12" spans="1:9" ht="9" customHeight="1" x14ac:dyDescent="0.4"/>
    <row r="13" spans="1:9" x14ac:dyDescent="0.4">
      <c r="A13" s="6" t="s">
        <v>34</v>
      </c>
    </row>
    <row r="14" spans="1:9" ht="21" customHeight="1" x14ac:dyDescent="0.4">
      <c r="A14" s="78" t="s">
        <v>60</v>
      </c>
      <c r="B14" s="40">
        <f>C10</f>
        <v>0</v>
      </c>
      <c r="C14" s="39" t="s">
        <v>73</v>
      </c>
      <c r="D14" s="46" t="s">
        <v>37</v>
      </c>
      <c r="E14" s="67">
        <f>C11</f>
        <v>0</v>
      </c>
      <c r="F14" s="39" t="s">
        <v>73</v>
      </c>
      <c r="G14" s="69" t="s">
        <v>37</v>
      </c>
    </row>
    <row r="15" spans="1:9" ht="18" customHeight="1" x14ac:dyDescent="0.4">
      <c r="A15" s="35"/>
      <c r="B15" s="25">
        <v>1</v>
      </c>
      <c r="C15" s="26"/>
      <c r="D15" s="42"/>
      <c r="E15" s="70">
        <v>1</v>
      </c>
      <c r="F15" s="71"/>
      <c r="G15" s="72"/>
    </row>
    <row r="16" spans="1:9" ht="18" customHeight="1" x14ac:dyDescent="0.4">
      <c r="A16" s="35"/>
      <c r="B16" s="25">
        <v>2</v>
      </c>
      <c r="C16" s="26"/>
      <c r="D16" s="42"/>
      <c r="E16" s="70">
        <v>2</v>
      </c>
      <c r="F16" s="71"/>
      <c r="G16" s="72"/>
    </row>
    <row r="17" spans="1:9" ht="18" customHeight="1" x14ac:dyDescent="0.4">
      <c r="A17" s="35"/>
      <c r="B17" s="25">
        <v>3</v>
      </c>
      <c r="C17" s="26"/>
      <c r="D17" s="42"/>
      <c r="E17" s="70">
        <v>3</v>
      </c>
      <c r="F17" s="71"/>
      <c r="G17" s="72"/>
    </row>
    <row r="18" spans="1:9" ht="18" customHeight="1" x14ac:dyDescent="0.4">
      <c r="A18" s="35"/>
      <c r="B18" s="25">
        <v>4</v>
      </c>
      <c r="C18" s="26"/>
      <c r="D18" s="42"/>
      <c r="E18" s="70">
        <v>4</v>
      </c>
      <c r="F18" s="71"/>
      <c r="G18" s="72"/>
    </row>
    <row r="19" spans="1:9" ht="18" customHeight="1" x14ac:dyDescent="0.4">
      <c r="A19" s="35"/>
      <c r="B19" s="25">
        <v>5</v>
      </c>
      <c r="C19" s="26"/>
      <c r="D19" s="42"/>
      <c r="E19" s="70">
        <v>5</v>
      </c>
      <c r="F19" s="71"/>
      <c r="G19" s="72"/>
    </row>
    <row r="20" spans="1:9" ht="18" customHeight="1" x14ac:dyDescent="0.4">
      <c r="A20" s="35"/>
      <c r="B20" s="25">
        <v>6</v>
      </c>
      <c r="C20" s="26"/>
      <c r="D20" s="42"/>
      <c r="E20" s="70">
        <v>6</v>
      </c>
      <c r="F20" s="71"/>
      <c r="G20" s="72"/>
    </row>
    <row r="21" spans="1:9" ht="18" customHeight="1" x14ac:dyDescent="0.4">
      <c r="A21" s="35"/>
      <c r="B21" s="25">
        <v>7</v>
      </c>
      <c r="C21" s="26"/>
      <c r="D21" s="42"/>
      <c r="E21" s="70">
        <v>7</v>
      </c>
      <c r="F21" s="71"/>
      <c r="G21" s="72"/>
    </row>
    <row r="22" spans="1:9" ht="18" customHeight="1" x14ac:dyDescent="0.4">
      <c r="A22" s="35"/>
      <c r="B22" s="25">
        <v>8</v>
      </c>
      <c r="C22" s="39"/>
      <c r="D22" s="42"/>
      <c r="E22" s="70">
        <v>8</v>
      </c>
      <c r="F22" s="68"/>
      <c r="G22" s="72"/>
    </row>
    <row r="23" spans="1:9" ht="18" customHeight="1" x14ac:dyDescent="0.4">
      <c r="A23" s="35"/>
      <c r="B23" s="32"/>
      <c r="C23" s="33"/>
      <c r="D23" s="32"/>
      <c r="E23" s="32"/>
      <c r="F23" s="33"/>
      <c r="G23" s="36"/>
      <c r="H23" s="36"/>
      <c r="I23" s="37"/>
    </row>
    <row r="24" spans="1:9" ht="18" customHeight="1" x14ac:dyDescent="0.4">
      <c r="A24" s="77" t="s">
        <v>61</v>
      </c>
      <c r="B24" s="73">
        <f>F10</f>
        <v>0</v>
      </c>
      <c r="C24" s="41" t="s">
        <v>73</v>
      </c>
      <c r="D24" s="74" t="s">
        <v>37</v>
      </c>
      <c r="E24" s="43">
        <f>F11</f>
        <v>0</v>
      </c>
      <c r="F24" s="41" t="s">
        <v>73</v>
      </c>
      <c r="G24" s="45" t="s">
        <v>37</v>
      </c>
    </row>
    <row r="25" spans="1:9" ht="18" customHeight="1" x14ac:dyDescent="0.4">
      <c r="A25" s="35"/>
      <c r="B25" s="75">
        <v>1</v>
      </c>
      <c r="C25" s="27"/>
      <c r="D25" s="76"/>
      <c r="E25" s="44">
        <v>1</v>
      </c>
      <c r="F25" s="27"/>
      <c r="G25" s="47"/>
    </row>
    <row r="26" spans="1:9" ht="18" customHeight="1" x14ac:dyDescent="0.4">
      <c r="A26" s="35"/>
      <c r="B26" s="75">
        <v>2</v>
      </c>
      <c r="C26" s="27"/>
      <c r="D26" s="76"/>
      <c r="E26" s="44">
        <v>2</v>
      </c>
      <c r="F26" s="27"/>
      <c r="G26" s="47"/>
    </row>
    <row r="27" spans="1:9" ht="18" customHeight="1" x14ac:dyDescent="0.4">
      <c r="A27" s="35"/>
      <c r="B27" s="75">
        <v>3</v>
      </c>
      <c r="C27" s="27"/>
      <c r="D27" s="76"/>
      <c r="E27" s="44">
        <v>3</v>
      </c>
      <c r="F27" s="27"/>
      <c r="G27" s="47"/>
    </row>
    <row r="28" spans="1:9" ht="18" customHeight="1" x14ac:dyDescent="0.4">
      <c r="A28" s="35"/>
      <c r="B28" s="75">
        <v>4</v>
      </c>
      <c r="C28" s="27"/>
      <c r="D28" s="76"/>
      <c r="E28" s="44">
        <v>4</v>
      </c>
      <c r="F28" s="27"/>
      <c r="G28" s="47"/>
    </row>
    <row r="29" spans="1:9" ht="18" customHeight="1" x14ac:dyDescent="0.4">
      <c r="A29" s="35"/>
      <c r="B29" s="75">
        <v>5</v>
      </c>
      <c r="C29" s="27"/>
      <c r="D29" s="76"/>
      <c r="E29" s="44">
        <v>5</v>
      </c>
      <c r="F29" s="27"/>
      <c r="G29" s="47"/>
    </row>
    <row r="30" spans="1:9" ht="18" customHeight="1" x14ac:dyDescent="0.4">
      <c r="A30" s="35"/>
      <c r="B30" s="75">
        <v>6</v>
      </c>
      <c r="C30" s="27"/>
      <c r="D30" s="76"/>
      <c r="E30" s="44">
        <v>6</v>
      </c>
      <c r="F30" s="27"/>
      <c r="G30" s="47"/>
    </row>
    <row r="31" spans="1:9" ht="18" customHeight="1" x14ac:dyDescent="0.4">
      <c r="A31" s="35"/>
      <c r="B31" s="75">
        <v>7</v>
      </c>
      <c r="C31" s="27"/>
      <c r="D31" s="76"/>
      <c r="E31" s="44">
        <v>7</v>
      </c>
      <c r="F31" s="27"/>
      <c r="G31" s="47"/>
    </row>
    <row r="32" spans="1:9" ht="18" customHeight="1" x14ac:dyDescent="0.4">
      <c r="A32" s="35"/>
      <c r="B32" s="75">
        <v>8</v>
      </c>
      <c r="C32" s="41"/>
      <c r="D32" s="76"/>
      <c r="E32" s="44">
        <v>8</v>
      </c>
      <c r="F32" s="41"/>
      <c r="G32" s="47"/>
    </row>
    <row r="34" spans="1:10" ht="37.9" customHeight="1" x14ac:dyDescent="0.8">
      <c r="A34" s="49"/>
      <c r="B34" s="114" t="s">
        <v>43</v>
      </c>
      <c r="C34" s="114"/>
      <c r="D34" s="50"/>
      <c r="E34" s="51"/>
      <c r="F34" s="51"/>
      <c r="G34" s="50"/>
      <c r="H34" s="106">
        <v>45690</v>
      </c>
      <c r="I34" s="106"/>
    </row>
    <row r="35" spans="1:10" ht="21" customHeight="1" x14ac:dyDescent="0.4">
      <c r="A35" s="52"/>
      <c r="B35" s="53"/>
      <c r="C35" s="115">
        <f>C4</f>
        <v>0</v>
      </c>
      <c r="D35" s="115"/>
      <c r="E35" s="115"/>
      <c r="F35" s="115"/>
      <c r="G35" s="54" t="s">
        <v>44</v>
      </c>
      <c r="I35"/>
      <c r="J35" s="55"/>
    </row>
    <row r="36" spans="1:10" ht="24.6" customHeight="1" x14ac:dyDescent="0.4">
      <c r="D36" s="56" t="s">
        <v>45</v>
      </c>
      <c r="E36" s="116">
        <f>I7</f>
        <v>0</v>
      </c>
      <c r="F36" s="116"/>
      <c r="G36" s="57" t="s">
        <v>46</v>
      </c>
      <c r="I36"/>
      <c r="J36" s="55"/>
    </row>
    <row r="37" spans="1:10" ht="15" customHeight="1" x14ac:dyDescent="0.4">
      <c r="B37" s="2" t="s">
        <v>47</v>
      </c>
      <c r="I37"/>
    </row>
    <row r="38" spans="1:10" ht="19.5" x14ac:dyDescent="0.4">
      <c r="C38" s="58" t="s">
        <v>48</v>
      </c>
      <c r="D38" s="59">
        <f>H5</f>
        <v>0</v>
      </c>
      <c r="E38" s="60" t="s">
        <v>30</v>
      </c>
      <c r="F38" s="61">
        <v>2500</v>
      </c>
      <c r="G38" s="59" t="s">
        <v>49</v>
      </c>
      <c r="H38" s="62" t="s">
        <v>50</v>
      </c>
      <c r="J38" s="63"/>
    </row>
    <row r="39" spans="1:10" ht="19.5" x14ac:dyDescent="0.4">
      <c r="C39" s="64" t="s">
        <v>51</v>
      </c>
      <c r="D39" s="59">
        <f>H6</f>
        <v>0</v>
      </c>
      <c r="E39" s="60" t="s">
        <v>30</v>
      </c>
      <c r="F39" s="65">
        <v>2500</v>
      </c>
      <c r="G39" s="66" t="s">
        <v>49</v>
      </c>
      <c r="H39" s="63"/>
      <c r="I39" s="63" t="s">
        <v>52</v>
      </c>
      <c r="J39" s="63"/>
    </row>
    <row r="40" spans="1:10" x14ac:dyDescent="0.4">
      <c r="I40"/>
    </row>
    <row r="42" spans="1:10" ht="15" customHeight="1" x14ac:dyDescent="0.4">
      <c r="A42" s="35"/>
      <c r="B42" s="32"/>
      <c r="C42" s="33"/>
      <c r="D42" s="32"/>
      <c r="E42" s="32"/>
      <c r="F42" s="33"/>
      <c r="G42" s="36"/>
      <c r="H42" s="36"/>
      <c r="I42" s="37"/>
    </row>
    <row r="43" spans="1:10" ht="15" customHeight="1" x14ac:dyDescent="0.4">
      <c r="A43" s="35"/>
      <c r="B43" s="32"/>
      <c r="C43" s="33"/>
      <c r="D43" s="32"/>
      <c r="E43" s="32"/>
      <c r="F43" s="33"/>
      <c r="G43" s="36"/>
      <c r="H43" s="36"/>
      <c r="I43" s="37"/>
    </row>
    <row r="44" spans="1:10" ht="15" customHeight="1" x14ac:dyDescent="0.4">
      <c r="A44" s="35"/>
      <c r="B44" s="32"/>
      <c r="C44" s="33"/>
      <c r="D44" s="32"/>
      <c r="E44" s="32"/>
      <c r="F44" s="33"/>
      <c r="G44" s="36"/>
      <c r="H44" s="36"/>
      <c r="I44" s="37"/>
    </row>
    <row r="45" spans="1:10" ht="15" customHeight="1" x14ac:dyDescent="0.4">
      <c r="A45" s="35"/>
      <c r="B45" s="32"/>
      <c r="C45" s="33"/>
      <c r="D45" s="32"/>
      <c r="E45" s="32"/>
      <c r="F45" s="33"/>
      <c r="G45" s="36"/>
      <c r="H45" s="36"/>
      <c r="I45" s="37"/>
    </row>
    <row r="46" spans="1:10" ht="15" customHeight="1" x14ac:dyDescent="0.4">
      <c r="A46" s="35"/>
      <c r="B46" s="32"/>
      <c r="C46" s="33"/>
      <c r="D46" s="32"/>
      <c r="E46" s="32"/>
      <c r="F46" s="33"/>
      <c r="G46" s="36"/>
      <c r="H46" s="36"/>
      <c r="I46" s="37"/>
    </row>
    <row r="47" spans="1:10" ht="15" customHeight="1" x14ac:dyDescent="0.4">
      <c r="A47" s="35"/>
      <c r="B47" s="32"/>
      <c r="C47" s="33"/>
      <c r="D47" s="32"/>
      <c r="E47" s="32"/>
      <c r="F47" s="33"/>
      <c r="G47" s="36"/>
      <c r="H47" s="36"/>
      <c r="I47" s="37"/>
    </row>
    <row r="48" spans="1:10" ht="15" customHeight="1" x14ac:dyDescent="0.4">
      <c r="B48" s="110"/>
      <c r="C48" s="110"/>
      <c r="D48" s="32"/>
      <c r="E48" s="34"/>
      <c r="F48" s="34"/>
      <c r="G48" s="38"/>
      <c r="H48" s="109"/>
      <c r="I48" s="109"/>
    </row>
    <row r="49" spans="2:9" ht="15" customHeight="1" x14ac:dyDescent="0.4">
      <c r="B49" s="32"/>
      <c r="C49" s="33"/>
      <c r="D49" s="32"/>
      <c r="E49" s="32"/>
      <c r="F49" s="33"/>
      <c r="G49" s="38"/>
      <c r="H49" s="36"/>
      <c r="I49" s="37"/>
    </row>
    <row r="50" spans="2:9" ht="15" customHeight="1" x14ac:dyDescent="0.4">
      <c r="B50" s="32"/>
      <c r="C50" s="33"/>
      <c r="D50" s="32"/>
      <c r="E50" s="32"/>
      <c r="F50" s="33"/>
      <c r="G50" s="38"/>
      <c r="H50" s="36"/>
      <c r="I50" s="37"/>
    </row>
    <row r="51" spans="2:9" ht="15" customHeight="1" x14ac:dyDescent="0.4">
      <c r="B51" s="32"/>
      <c r="C51" s="33"/>
      <c r="D51" s="32"/>
      <c r="E51" s="32"/>
      <c r="F51" s="33"/>
      <c r="G51" s="38"/>
      <c r="H51" s="36"/>
      <c r="I51" s="37"/>
    </row>
    <row r="52" spans="2:9" ht="15" customHeight="1" x14ac:dyDescent="0.4">
      <c r="B52" s="32"/>
      <c r="C52" s="33"/>
      <c r="D52" s="32"/>
      <c r="E52" s="32"/>
      <c r="F52" s="33"/>
      <c r="G52" s="38"/>
      <c r="H52" s="36"/>
      <c r="I52" s="37"/>
    </row>
    <row r="53" spans="2:9" ht="15" customHeight="1" x14ac:dyDescent="0.4">
      <c r="B53" s="32"/>
      <c r="C53" s="33"/>
      <c r="D53" s="32"/>
      <c r="E53" s="32"/>
      <c r="F53" s="33"/>
      <c r="G53" s="38"/>
      <c r="H53" s="36"/>
      <c r="I53" s="37"/>
    </row>
    <row r="54" spans="2:9" ht="15" customHeight="1" x14ac:dyDescent="0.4">
      <c r="B54" s="32"/>
      <c r="C54" s="33"/>
      <c r="D54" s="32"/>
      <c r="E54" s="32"/>
      <c r="F54" s="33"/>
      <c r="G54" s="38"/>
      <c r="H54" s="109"/>
      <c r="I54" s="109"/>
    </row>
    <row r="55" spans="2:9" ht="15" customHeight="1" x14ac:dyDescent="0.4">
      <c r="B55" s="32"/>
      <c r="C55" s="33"/>
      <c r="D55" s="32"/>
      <c r="E55" s="32"/>
      <c r="F55" s="33"/>
      <c r="G55" s="38"/>
      <c r="H55" s="36"/>
      <c r="I55" s="37"/>
    </row>
    <row r="56" spans="2:9" ht="15" customHeight="1" x14ac:dyDescent="0.4">
      <c r="H56" s="36"/>
      <c r="I56" s="37"/>
    </row>
    <row r="57" spans="2:9" ht="15" customHeight="1" x14ac:dyDescent="0.4">
      <c r="H57" s="36"/>
      <c r="I57" s="37"/>
    </row>
    <row r="58" spans="2:9" x14ac:dyDescent="0.4">
      <c r="H58" s="36"/>
      <c r="I58" s="37"/>
    </row>
    <row r="59" spans="2:9" x14ac:dyDescent="0.4">
      <c r="H59" s="36"/>
      <c r="I59" s="37"/>
    </row>
  </sheetData>
  <sheetProtection selectLockedCells="1" selectUnlockedCells="1"/>
  <mergeCells count="12">
    <mergeCell ref="H34:I34"/>
    <mergeCell ref="A1:I1"/>
    <mergeCell ref="H48:I48"/>
    <mergeCell ref="H54:I54"/>
    <mergeCell ref="B48:C48"/>
    <mergeCell ref="C4:E4"/>
    <mergeCell ref="C5:E5"/>
    <mergeCell ref="C6:E6"/>
    <mergeCell ref="B34:C34"/>
    <mergeCell ref="C35:F35"/>
    <mergeCell ref="E36:F36"/>
    <mergeCell ref="A3:E3"/>
  </mergeCells>
  <phoneticPr fontId="1"/>
  <dataValidations count="1">
    <dataValidation type="list" showInputMessage="1" showErrorMessage="1" sqref="H5:H6">
      <formula1>"2,1,0"</formula1>
    </dataValidation>
  </dataValidations>
  <printOptions horizontalCentered="1" verticalCentered="1"/>
  <pageMargins left="0.23622047244094491" right="0.23622047244094491" top="0.47" bottom="0.4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6"/>
  <sheetViews>
    <sheetView topLeftCell="A46" workbookViewId="0">
      <selection activeCell="C1" sqref="C1"/>
    </sheetView>
  </sheetViews>
  <sheetFormatPr defaultRowHeight="18.75" x14ac:dyDescent="0.4"/>
  <cols>
    <col min="1" max="1" width="3.75" style="87" customWidth="1"/>
    <col min="2" max="11" width="5.375" customWidth="1"/>
    <col min="12" max="14" width="4.625" customWidth="1"/>
    <col min="15" max="15" width="5.75" customWidth="1"/>
    <col min="16" max="36" width="4.625" customWidth="1"/>
  </cols>
  <sheetData>
    <row r="1" spans="1:17" x14ac:dyDescent="0.4">
      <c r="A1" s="87" t="s">
        <v>83</v>
      </c>
    </row>
    <row r="2" spans="1:17" x14ac:dyDescent="0.4">
      <c r="B2" t="s">
        <v>84</v>
      </c>
    </row>
    <row r="3" spans="1:17" x14ac:dyDescent="0.4">
      <c r="A3" s="87" t="s">
        <v>85</v>
      </c>
    </row>
    <row r="4" spans="1:17" x14ac:dyDescent="0.4">
      <c r="B4" t="s">
        <v>86</v>
      </c>
    </row>
    <row r="5" spans="1:17" x14ac:dyDescent="0.4">
      <c r="B5" t="s">
        <v>87</v>
      </c>
      <c r="Q5" s="84" t="s">
        <v>88</v>
      </c>
    </row>
    <row r="6" spans="1:17" x14ac:dyDescent="0.4">
      <c r="B6" s="88" t="s">
        <v>89</v>
      </c>
    </row>
    <row r="7" spans="1:17" ht="10.15" customHeight="1" x14ac:dyDescent="0.4"/>
    <row r="8" spans="1:17" x14ac:dyDescent="0.4">
      <c r="A8" s="87" t="s">
        <v>90</v>
      </c>
    </row>
    <row r="9" spans="1:17" ht="7.15" customHeight="1" x14ac:dyDescent="0.4"/>
    <row r="10" spans="1:17" x14ac:dyDescent="0.4">
      <c r="A10" s="87" t="s">
        <v>91</v>
      </c>
    </row>
    <row r="11" spans="1:17" ht="24" x14ac:dyDescent="0.4">
      <c r="B11" s="22" t="s">
        <v>92</v>
      </c>
    </row>
    <row r="12" spans="1:17" x14ac:dyDescent="0.4">
      <c r="C12" t="s">
        <v>93</v>
      </c>
    </row>
    <row r="14" spans="1:17" ht="24" x14ac:dyDescent="0.4">
      <c r="B14" s="22" t="s">
        <v>94</v>
      </c>
      <c r="G14" t="s">
        <v>95</v>
      </c>
    </row>
    <row r="25" spans="2:3" ht="24" x14ac:dyDescent="0.4">
      <c r="B25" s="22" t="s">
        <v>96</v>
      </c>
    </row>
    <row r="26" spans="2:3" x14ac:dyDescent="0.4">
      <c r="C26" t="s">
        <v>97</v>
      </c>
    </row>
  </sheetData>
  <phoneticPr fontId="1"/>
  <hyperlinks>
    <hyperlink ref="B6" r:id="rId1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6" ma:contentTypeDescription="Create a new document." ma:contentTypeScope="" ma:versionID="bc27c27b80260090a8c52ba9eee2c0b0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29ab7c3aeec90625618aadb8ca0cdc1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53296-8F8D-4972-9584-2DE995158CE2}">
  <ds:schemaRefs>
    <ds:schemaRef ds:uri="http://schemas.microsoft.com/office/2006/documentManagement/types"/>
    <ds:schemaRef ds:uri="http://purl.org/dc/elements/1.1/"/>
    <ds:schemaRef ds:uri="ac0b294b-382c-4fb8-8bd0-38721b426f79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84f2e61-af68-46a4-b7ca-4df137bed6b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282645E-6FED-470F-AE97-41F5A212F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62E153-7306-445C-9EDC-B31E1E9A24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県外申込用紙</vt:lpstr>
      <vt:lpstr>フォーム説明</vt:lpstr>
      <vt:lpstr>県外申込用紙!Print_Area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政所 太郎</cp:lastModifiedBy>
  <cp:lastPrinted>2022-12-09T05:02:25Z</cp:lastPrinted>
  <dcterms:created xsi:type="dcterms:W3CDTF">2020-03-07T02:17:22Z</dcterms:created>
  <dcterms:modified xsi:type="dcterms:W3CDTF">2024-12-12T08:57:10Z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